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F11"/>
  <c r="E11"/>
  <c r="J4"/>
  <c r="J11" s="1"/>
  <c r="I4"/>
  <c r="I11" s="1"/>
  <c r="H4"/>
  <c r="H11" s="1"/>
  <c r="G4"/>
  <c r="G11" s="1"/>
</calcChain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<sst xmlns="http://schemas.openxmlformats.org/spreadsheetml/2006/main" count="44" uniqueCount="41">
  <si>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</si>
  <si>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</si>
  <si>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</si>
  <si>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</si>
  <si>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</si>
  <si>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</si>
  <si>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</si>
  <si>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</si>
  <si>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</si>
  <si>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</si>
  <si>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</si>
  <si>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</si>
  <si>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</si>
  <si>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</si>
  <si>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</si>
  <si>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271,07/241,08</t>
  </si>
  <si>
    <t>гор.напиток</t>
  </si>
  <si>
    <t>Чай с сахаром</t>
  </si>
  <si>
    <t>хлеб</t>
  </si>
  <si>
    <t>Хлеб ржано-пшеничный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</si>
  <si>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</si>
  <si>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</si>
  <si>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</si>
  <si>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</si>
  <si>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</si>
  <si>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</si>
  <si>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</si>
  <si>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Винегрет овощной</t>
  </si>
  <si>
    <t>1 блюдо</t>
  </si>
  <si>
    <t>Суп картофельный с клецками</t>
  </si>
  <si>
    <t>2 блюдо</t>
  </si>
  <si>
    <t>Шницель домашний с соусом томатным</t>
  </si>
  <si>
    <t>гарнир</t>
  </si>
  <si>
    <t>Картофельное пюре</t>
  </si>
  <si>
    <t>Компот из сушеных фруктов</t>
  </si>
  <si>
    <t>хлеб бел.</t>
  </si>
  <si>
    <t>Хлеб пшеничный</t>
  </si>
  <si>
    <t>хлеб черн.</t>
  </si>
  <si>
    <t>МОАУ "Лицей № 1 им. Л.М.Шевченко"</t>
  </si>
  <si>
    <t>Шницель домашный с соусом томатным/Картофельное пюре</t>
  </si>
  <si>
    <t>напиток</t>
  </si>
</sst>
</file>

<file path=xl/styles.xml><?xml version="1.0" encoding="utf-8"?>
<styleSheet xmlns="http://schemas.openxmlformats.org/spreadsheetml/2006/main">
  <numFmts count="2">
    <numFmt numFmtId="164" formatCode="[$-419]dd/mm/yyyy"/>
    <numFmt numFmtId="165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6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left" vertical="top"/>
    </xf>
    <xf numFmtId="0" fontId="1" fillId="3" borderId="12" xfId="0" applyFont="1" applyFill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3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L30"/>
  <sheetViews>
    <sheetView tabSelected="1" topLeftCell="B1" zoomScale="120" zoomScaleNormal="120" workbookViewId="0">
      <selection activeCell="F15" sqref="F15"/>
    </sheetView>
  </sheetViews>
  <sheetFormatPr defaultColWidth="9" defaultRowHeight="13.8"/>
  <cols>
    <col min="1" max="1" width="12.109375" style="28" customWidth="1"/>
    <col min="2" max="2" width="11.5546875" style="28" customWidth="1"/>
    <col min="3" max="3" width="8" style="28" customWidth="1"/>
    <col min="4" max="4" width="41.5546875" style="28" customWidth="1"/>
    <col min="5" max="5" width="10.109375" style="3" customWidth="1"/>
    <col min="6" max="6" width="9" style="3"/>
    <col min="7" max="7" width="13.44140625" style="3" customWidth="1"/>
    <col min="8" max="8" width="7.6640625" style="3" customWidth="1"/>
    <col min="9" max="9" width="7.88671875" style="3" customWidth="1"/>
    <col min="10" max="10" width="11.33203125" style="3" customWidth="1"/>
    <col min="11" max="16384" width="9" style="1"/>
  </cols>
  <sheetData>
    <row r="1" spans="1:12">
      <c r="A1" s="28" t="s">
        <v>0</v>
      </c>
      <c r="B1" s="59" t="s">
        <v>38</v>
      </c>
      <c r="C1" s="59"/>
      <c r="D1" s="59"/>
      <c r="E1" s="3" t="s">
        <v>1</v>
      </c>
      <c r="F1" s="4"/>
      <c r="I1" s="3" t="s">
        <v>2</v>
      </c>
      <c r="J1" s="5">
        <v>46122</v>
      </c>
    </row>
    <row r="2" spans="1:12" ht="7.5" customHeight="1" thickBot="1"/>
    <row r="3" spans="1:12" ht="14.4" thickBot="1">
      <c r="A3" s="29" t="s">
        <v>3</v>
      </c>
      <c r="B3" s="30" t="s">
        <v>4</v>
      </c>
      <c r="C3" s="31" t="s">
        <v>5</v>
      </c>
      <c r="D3" s="32" t="s">
        <v>6</v>
      </c>
      <c r="E3" s="7" t="s">
        <v>7</v>
      </c>
      <c r="F3" s="6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2" ht="27.6">
      <c r="A4" s="33" t="s">
        <v>13</v>
      </c>
      <c r="B4" s="34" t="s">
        <v>14</v>
      </c>
      <c r="C4" s="23" t="s">
        <v>15</v>
      </c>
      <c r="D4" s="35" t="s">
        <v>39</v>
      </c>
      <c r="E4" s="11">
        <v>265</v>
      </c>
      <c r="F4" s="12">
        <v>72.66</v>
      </c>
      <c r="G4" s="14">
        <f>135.2+176.5</f>
        <v>311.7</v>
      </c>
      <c r="H4" s="14">
        <f>8.2+4.52</f>
        <v>12.719999999999999</v>
      </c>
      <c r="I4" s="14">
        <f>6.39+8.67</f>
        <v>15.059999999999999</v>
      </c>
      <c r="J4" s="53">
        <f>17.11+25.62</f>
        <v>42.730000000000004</v>
      </c>
    </row>
    <row r="5" spans="1:12">
      <c r="A5" s="36"/>
      <c r="B5" s="37" t="s">
        <v>16</v>
      </c>
      <c r="C5" s="38">
        <v>300.08</v>
      </c>
      <c r="D5" s="24" t="s">
        <v>17</v>
      </c>
      <c r="E5" s="13">
        <v>200</v>
      </c>
      <c r="F5" s="14">
        <v>2.82</v>
      </c>
      <c r="G5" s="14">
        <v>60</v>
      </c>
      <c r="H5" s="14">
        <v>0</v>
      </c>
      <c r="I5" s="14">
        <v>0.02</v>
      </c>
      <c r="J5" s="53">
        <v>15</v>
      </c>
    </row>
    <row r="6" spans="1:12">
      <c r="A6" s="36"/>
      <c r="B6" s="37" t="s">
        <v>18</v>
      </c>
      <c r="C6" s="39">
        <v>110.13</v>
      </c>
      <c r="D6" s="24" t="s">
        <v>19</v>
      </c>
      <c r="E6" s="14">
        <v>48.6</v>
      </c>
      <c r="F6" s="14">
        <v>4.1399999999999997</v>
      </c>
      <c r="G6" s="14">
        <v>98.7</v>
      </c>
      <c r="H6" s="14">
        <v>3.93</v>
      </c>
      <c r="I6" s="14">
        <v>0.59</v>
      </c>
      <c r="J6" s="53">
        <v>16.66</v>
      </c>
    </row>
    <row r="7" spans="1:12">
      <c r="A7" s="36"/>
      <c r="B7" s="39" t="s">
        <v>20</v>
      </c>
      <c r="C7" s="40"/>
      <c r="D7" s="24"/>
      <c r="E7" s="13"/>
      <c r="F7" s="14"/>
      <c r="G7" s="14"/>
      <c r="H7" s="14"/>
      <c r="I7" s="14"/>
      <c r="J7" s="53"/>
    </row>
    <row r="8" spans="1:12">
      <c r="A8" s="36"/>
      <c r="B8" s="41" t="s">
        <v>22</v>
      </c>
      <c r="C8" s="40"/>
      <c r="D8" s="25"/>
      <c r="E8" s="15"/>
      <c r="F8" s="16"/>
      <c r="G8" s="16"/>
      <c r="H8" s="16"/>
      <c r="I8" s="16"/>
      <c r="J8" s="54"/>
    </row>
    <row r="9" spans="1:12">
      <c r="A9" s="36"/>
      <c r="B9" s="41"/>
      <c r="C9" s="40"/>
      <c r="D9" s="25"/>
      <c r="E9" s="15"/>
      <c r="F9" s="16"/>
      <c r="G9" s="16"/>
      <c r="H9" s="16"/>
      <c r="I9" s="16"/>
      <c r="J9" s="54"/>
    </row>
    <row r="10" spans="1:12">
      <c r="A10" s="36"/>
      <c r="B10" s="41"/>
      <c r="C10" s="41"/>
      <c r="D10" s="25"/>
      <c r="E10" s="15"/>
      <c r="F10" s="16"/>
      <c r="G10" s="16"/>
      <c r="H10" s="16"/>
      <c r="I10" s="16"/>
      <c r="J10" s="54"/>
    </row>
    <row r="11" spans="1:12" ht="14.4" thickBot="1">
      <c r="A11" s="42"/>
      <c r="B11" s="43"/>
      <c r="C11" s="44"/>
      <c r="D11" s="45" t="s">
        <v>23</v>
      </c>
      <c r="E11" s="18">
        <f t="shared" ref="E11:J11" si="0">SUM(E4:E10)</f>
        <v>513.6</v>
      </c>
      <c r="F11" s="19">
        <f t="shared" si="0"/>
        <v>79.61999999999999</v>
      </c>
      <c r="G11" s="19">
        <f t="shared" si="0"/>
        <v>470.4</v>
      </c>
      <c r="H11" s="19">
        <f t="shared" si="0"/>
        <v>16.649999999999999</v>
      </c>
      <c r="I11" s="19">
        <f t="shared" si="0"/>
        <v>15.669999999999998</v>
      </c>
      <c r="J11" s="55">
        <f t="shared" si="0"/>
        <v>74.39</v>
      </c>
    </row>
    <row r="12" spans="1:12">
      <c r="A12" s="46" t="s">
        <v>24</v>
      </c>
      <c r="B12" s="47" t="s">
        <v>20</v>
      </c>
      <c r="C12" s="48"/>
      <c r="D12" s="35"/>
      <c r="E12" s="20"/>
      <c r="F12" s="21"/>
      <c r="G12" s="20"/>
      <c r="H12" s="20"/>
      <c r="I12" s="20"/>
      <c r="J12" s="22"/>
    </row>
    <row r="13" spans="1:12">
      <c r="A13" s="36"/>
      <c r="B13" s="48"/>
      <c r="C13" s="48"/>
      <c r="D13" s="35"/>
      <c r="E13" s="20"/>
      <c r="F13" s="21"/>
      <c r="G13" s="20"/>
      <c r="H13" s="20"/>
      <c r="I13" s="20"/>
      <c r="J13" s="22"/>
      <c r="L13" s="2"/>
    </row>
    <row r="14" spans="1:12" ht="14.4" thickBot="1">
      <c r="A14" s="36"/>
      <c r="B14" s="41"/>
      <c r="C14" s="41"/>
      <c r="D14" s="25"/>
      <c r="E14" s="15"/>
      <c r="F14" s="16"/>
      <c r="G14" s="15"/>
      <c r="H14" s="15"/>
      <c r="I14" s="15"/>
      <c r="J14" s="17"/>
      <c r="L14" s="1" t="s">
        <v>25</v>
      </c>
    </row>
    <row r="15" spans="1:12">
      <c r="A15" s="33" t="s">
        <v>26</v>
      </c>
      <c r="B15" s="34" t="s">
        <v>21</v>
      </c>
      <c r="C15" s="49">
        <v>1.08</v>
      </c>
      <c r="D15" s="23" t="s">
        <v>27</v>
      </c>
      <c r="E15" s="11">
        <v>70</v>
      </c>
      <c r="F15" s="12">
        <v>12.72</v>
      </c>
      <c r="G15" s="12">
        <v>90.5</v>
      </c>
      <c r="H15" s="12">
        <v>0.88</v>
      </c>
      <c r="I15" s="12">
        <v>7.1</v>
      </c>
      <c r="J15" s="56">
        <v>5.82</v>
      </c>
      <c r="L15" s="1" t="s">
        <v>25</v>
      </c>
    </row>
    <row r="16" spans="1:12">
      <c r="A16" s="36"/>
      <c r="B16" s="37" t="s">
        <v>28</v>
      </c>
      <c r="C16" s="39">
        <v>108.17</v>
      </c>
      <c r="D16" s="24" t="s">
        <v>29</v>
      </c>
      <c r="E16" s="13">
        <v>200</v>
      </c>
      <c r="F16" s="14">
        <v>10.14</v>
      </c>
      <c r="G16" s="14">
        <v>84.5</v>
      </c>
      <c r="H16" s="14">
        <v>3.87</v>
      </c>
      <c r="I16" s="14">
        <v>2.62</v>
      </c>
      <c r="J16" s="53">
        <v>13.36</v>
      </c>
    </row>
    <row r="17" spans="1:10">
      <c r="A17" s="36"/>
      <c r="B17" s="37" t="s">
        <v>30</v>
      </c>
      <c r="C17" s="48">
        <v>271.07</v>
      </c>
      <c r="D17" s="35" t="s">
        <v>31</v>
      </c>
      <c r="E17" s="13">
        <v>100</v>
      </c>
      <c r="F17" s="14">
        <v>42.33</v>
      </c>
      <c r="G17" s="14">
        <v>135.19999999999999</v>
      </c>
      <c r="H17" s="14">
        <v>8.1999999999999993</v>
      </c>
      <c r="I17" s="14">
        <v>6.39</v>
      </c>
      <c r="J17" s="53">
        <v>17.11</v>
      </c>
    </row>
    <row r="18" spans="1:10">
      <c r="A18" s="36"/>
      <c r="B18" s="37" t="s">
        <v>32</v>
      </c>
      <c r="C18" s="39">
        <v>241.08</v>
      </c>
      <c r="D18" s="24" t="s">
        <v>33</v>
      </c>
      <c r="E18" s="13">
        <v>200</v>
      </c>
      <c r="F18" s="14">
        <v>36.76</v>
      </c>
      <c r="G18" s="14">
        <v>213.9</v>
      </c>
      <c r="H18" s="14">
        <v>6.48</v>
      </c>
      <c r="I18" s="14">
        <v>8.08</v>
      </c>
      <c r="J18" s="53">
        <v>31.05</v>
      </c>
    </row>
    <row r="19" spans="1:10">
      <c r="A19" s="36"/>
      <c r="B19" s="37" t="s">
        <v>40</v>
      </c>
      <c r="C19" s="39">
        <v>376.12</v>
      </c>
      <c r="D19" s="24" t="s">
        <v>34</v>
      </c>
      <c r="E19" s="13">
        <v>200</v>
      </c>
      <c r="F19" s="14">
        <v>8.4700000000000006</v>
      </c>
      <c r="G19" s="14">
        <v>113</v>
      </c>
      <c r="H19" s="14">
        <v>0.44</v>
      </c>
      <c r="I19" s="14">
        <v>0.02</v>
      </c>
      <c r="J19" s="53">
        <v>27.77</v>
      </c>
    </row>
    <row r="20" spans="1:10">
      <c r="A20" s="36"/>
      <c r="B20" s="37" t="s">
        <v>35</v>
      </c>
      <c r="C20" s="38">
        <v>108.13</v>
      </c>
      <c r="D20" s="24" t="s">
        <v>36</v>
      </c>
      <c r="E20" s="14">
        <v>35</v>
      </c>
      <c r="F20" s="14">
        <v>3.58</v>
      </c>
      <c r="G20" s="14">
        <v>82.3</v>
      </c>
      <c r="H20" s="14">
        <v>3.66</v>
      </c>
      <c r="I20" s="14">
        <v>0.28000000000000003</v>
      </c>
      <c r="J20" s="53">
        <v>17.22</v>
      </c>
    </row>
    <row r="21" spans="1:10">
      <c r="A21" s="36"/>
      <c r="B21" s="37" t="s">
        <v>37</v>
      </c>
      <c r="C21" s="39"/>
      <c r="D21" s="25"/>
      <c r="E21" s="15"/>
      <c r="F21" s="16"/>
      <c r="G21" s="16"/>
      <c r="H21" s="16"/>
      <c r="I21" s="16"/>
      <c r="J21" s="54"/>
    </row>
    <row r="22" spans="1:10">
      <c r="A22" s="36"/>
      <c r="B22" s="37"/>
      <c r="C22" s="39"/>
      <c r="D22" s="25"/>
      <c r="E22" s="15"/>
      <c r="F22" s="16"/>
      <c r="G22" s="16"/>
      <c r="H22" s="16"/>
      <c r="I22" s="16"/>
      <c r="J22" s="54"/>
    </row>
    <row r="23" spans="1:10">
      <c r="A23" s="36"/>
      <c r="B23" s="37"/>
      <c r="C23" s="50"/>
      <c r="D23" s="25"/>
      <c r="E23" s="15"/>
      <c r="F23" s="16"/>
      <c r="G23" s="16"/>
      <c r="H23" s="16"/>
      <c r="I23" s="16"/>
      <c r="J23" s="54"/>
    </row>
    <row r="24" spans="1:10">
      <c r="A24" s="36"/>
      <c r="B24" s="37"/>
      <c r="C24" s="40"/>
      <c r="D24" s="25"/>
      <c r="E24" s="15"/>
      <c r="F24" s="16"/>
      <c r="G24" s="16"/>
      <c r="H24" s="16"/>
      <c r="I24" s="16"/>
      <c r="J24" s="54"/>
    </row>
    <row r="25" spans="1:10">
      <c r="A25" s="36"/>
      <c r="B25" s="37"/>
      <c r="C25" s="41"/>
      <c r="D25" s="25"/>
      <c r="E25" s="15"/>
      <c r="F25" s="16"/>
      <c r="G25" s="16"/>
      <c r="H25" s="16"/>
      <c r="I25" s="16"/>
      <c r="J25" s="54"/>
    </row>
    <row r="26" spans="1:10" ht="14.4" thickBot="1">
      <c r="A26" s="51"/>
      <c r="B26" s="44"/>
      <c r="C26" s="44"/>
      <c r="D26" s="45" t="s">
        <v>23</v>
      </c>
      <c r="E26" s="26">
        <f t="shared" ref="E26:J26" si="1">SUM(E15:E25)</f>
        <v>805</v>
      </c>
      <c r="F26" s="26">
        <f t="shared" si="1"/>
        <v>113.99999999999999</v>
      </c>
      <c r="G26" s="57">
        <f t="shared" si="1"/>
        <v>719.4</v>
      </c>
      <c r="H26" s="57">
        <f t="shared" si="1"/>
        <v>23.53</v>
      </c>
      <c r="I26" s="57">
        <f t="shared" si="1"/>
        <v>24.49</v>
      </c>
      <c r="J26" s="58">
        <f t="shared" si="1"/>
        <v>112.33</v>
      </c>
    </row>
    <row r="27" spans="1:10">
      <c r="A27" s="36"/>
      <c r="E27" s="27"/>
    </row>
    <row r="28" spans="1:10">
      <c r="A28" s="36"/>
    </row>
    <row r="29" spans="1:10">
      <c r="A29" s="52"/>
    </row>
    <row r="30" spans="1:10">
      <c r="A30" s="52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G4:J4 E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418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2025-01-28T17:28:13Z</cp:lastPrinted>
  <dcterms:created xsi:type="dcterms:W3CDTF">2015-06-05T18:19:34Z</dcterms:created>
  <dcterms:modified xsi:type="dcterms:W3CDTF">2026-04-03T09:24:58Z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