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<sst xmlns="http://schemas.openxmlformats.org/spreadsheetml/2006/main" count="44" uniqueCount="41">
  <si>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</si>
  <si>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</si>
  <si>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</si>
  <si>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</si>
  <si>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</si>
  <si>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</si>
  <si>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</si>
  <si>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</si>
  <si>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</si>
  <si>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</si>
  <si>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</si>
  <si>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</si>
  <si>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</si>
  <si>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</si>
  <si>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</si>
  <si>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</si>
  <si>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</si>
  <si>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</si>
  <si>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</si>
  <si>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</si>
  <si>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</si>
  <si>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</si>
  <si>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</si>
  <si>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</si>
  <si>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</si>
  <si>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</si>
  <si>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</si>
  <si>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</si>
  <si>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</si>
  <si>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</si>
  <si>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</si>
  <si>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</si>
  <si>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</si>
  <si>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</si>
  <si>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</si>
  <si>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</si>
  <si>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</si>
  <si>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</si>
  <si>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МОАУ "Лицей № 1 им. Л.М.Шевченко"</t>
  </si>
  <si>
    <t>Шницель домашный с соусом томатным/Картофельное пюре</t>
  </si>
  <si>
    <t>напиток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</si>
</sst>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J1" sqref="J1"/>
    </sheetView>
  </sheetViews>
  <sheetFormatPr defaultColWidth="9" defaultRowHeight="13.8"/>
  <cols>
    <col min="1" max="1" width="12.109375" style="28" customWidth="1"/>
    <col min="2" max="2" width="11.5546875" style="28" customWidth="1"/>
    <col min="3" max="3" width="8" style="28" customWidth="1"/>
    <col min="4" max="4" width="41.5546875" style="28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33203125" style="3" customWidth="1"/>
    <col min="11" max="16384" width="9" style="1"/>
  </cols>
  <sheetData>
    <row r="1" spans="1:12">
      <c r="A1" s="28" t="s">
        <v>0</v>
      </c>
      <c r="B1" s="59" t="s">
        <v>38</v>
      </c>
      <c r="C1" s="59"/>
      <c r="D1" s="59"/>
      <c r="E1" s="3" t="s">
        <v>1</v>
      </c>
      <c r="F1" s="4"/>
      <c r="I1" s="3" t="s">
        <v>2</v>
      </c>
      <c r="J1" s="5">
        <v>46150</v>
      </c>
    </row>
    <row r="2" spans="1:12" ht="7.5" customHeight="1" thickBot="1"/>
    <row r="3" spans="1:12" ht="14.4" thickBot="1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 ht="27.6">
      <c r="A4" s="33" t="s">
        <v>13</v>
      </c>
      <c r="B4" s="34" t="s">
        <v>14</v>
      </c>
      <c r="C4" s="23" t="s">
        <v>15</v>
      </c>
      <c r="D4" s="35" t="s">
        <v>39</v>
      </c>
      <c r="E4" s="11">
        <v>265</v>
      </c>
      <c r="F4" s="12">
        <v>72.66</v>
      </c>
      <c r="G4" s="14">
        <f>135.2+176.5</f>
        <v>311.7</v>
      </c>
      <c r="H4" s="14">
        <f>8.2+4.52</f>
        <v>12.719999999999999</v>
      </c>
      <c r="I4" s="14">
        <f>6.39+8.67</f>
        <v>15.059999999999999</v>
      </c>
      <c r="J4" s="53">
        <f>17.11+25.62</f>
        <v>42.730000000000004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</v>
      </c>
      <c r="I5" s="14">
        <v>0.02</v>
      </c>
      <c r="J5" s="53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14">
        <v>48.6</v>
      </c>
      <c r="F6" s="14">
        <v>4.1399999999999997</v>
      </c>
      <c r="G6" s="14">
        <v>98.7</v>
      </c>
      <c r="H6" s="14">
        <v>3.93</v>
      </c>
      <c r="I6" s="14">
        <v>0.59</v>
      </c>
      <c r="J6" s="53">
        <v>16.66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3"/>
    </row>
    <row r="8" spans="1:12">
      <c r="A8" s="36"/>
      <c r="B8" s="41" t="s">
        <v>22</v>
      </c>
      <c r="C8" s="40"/>
      <c r="D8" s="25"/>
      <c r="E8" s="15"/>
      <c r="F8" s="16"/>
      <c r="G8" s="16"/>
      <c r="H8" s="16"/>
      <c r="I8" s="16"/>
      <c r="J8" s="54"/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2" ht="14.4" thickBot="1">
      <c r="A11" s="42"/>
      <c r="B11" s="43"/>
      <c r="C11" s="44"/>
      <c r="D11" s="45" t="s">
        <v>23</v>
      </c>
      <c r="E11" s="18">
        <f t="shared" ref="E11:J11" si="0">SUM(E4:E10)</f>
        <v>513.6</v>
      </c>
      <c r="F11" s="19">
        <f t="shared" si="0"/>
        <v>79.61999999999999</v>
      </c>
      <c r="G11" s="19">
        <f t="shared" si="0"/>
        <v>470.4</v>
      </c>
      <c r="H11" s="19">
        <f t="shared" si="0"/>
        <v>16.649999999999999</v>
      </c>
      <c r="I11" s="19">
        <f t="shared" si="0"/>
        <v>15.669999999999998</v>
      </c>
      <c r="J11" s="55">
        <f t="shared" si="0"/>
        <v>74.39</v>
      </c>
    </row>
    <row r="12" spans="1:12">
      <c r="A12" s="46" t="s">
        <v>24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 ht="14.4" thickBot="1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25</v>
      </c>
    </row>
    <row r="15" spans="1:12">
      <c r="A15" s="33" t="s">
        <v>26</v>
      </c>
      <c r="B15" s="34" t="s">
        <v>21</v>
      </c>
      <c r="C15" s="49">
        <v>1.08</v>
      </c>
      <c r="D15" s="23" t="s">
        <v>27</v>
      </c>
      <c r="E15" s="11">
        <v>70</v>
      </c>
      <c r="F15" s="12">
        <v>12.72</v>
      </c>
      <c r="G15" s="12">
        <v>90.5</v>
      </c>
      <c r="H15" s="12">
        <v>0.88</v>
      </c>
      <c r="I15" s="12">
        <v>7.1</v>
      </c>
      <c r="J15" s="56">
        <v>5.82</v>
      </c>
      <c r="L15" s="1" t="s">
        <v>25</v>
      </c>
    </row>
    <row r="16" spans="1:12">
      <c r="A16" s="36"/>
      <c r="B16" s="37" t="s">
        <v>28</v>
      </c>
      <c r="C16" s="39">
        <v>108.17</v>
      </c>
      <c r="D16" s="24" t="s">
        <v>29</v>
      </c>
      <c r="E16" s="13">
        <v>200</v>
      </c>
      <c r="F16" s="14">
        <v>10.14</v>
      </c>
      <c r="G16" s="14">
        <v>84.5</v>
      </c>
      <c r="H16" s="14">
        <v>3.87</v>
      </c>
      <c r="I16" s="14">
        <v>2.62</v>
      </c>
      <c r="J16" s="53">
        <v>13.36</v>
      </c>
    </row>
    <row r="17" spans="1:10">
      <c r="A17" s="36"/>
      <c r="B17" s="37" t="s">
        <v>30</v>
      </c>
      <c r="C17" s="48">
        <v>271.07</v>
      </c>
      <c r="D17" s="35" t="s">
        <v>31</v>
      </c>
      <c r="E17" s="13">
        <v>100</v>
      </c>
      <c r="F17" s="14">
        <v>42.33</v>
      </c>
      <c r="G17" s="14">
        <v>135.19999999999999</v>
      </c>
      <c r="H17" s="14">
        <v>8.1999999999999993</v>
      </c>
      <c r="I17" s="14">
        <v>6.39</v>
      </c>
      <c r="J17" s="53">
        <v>17.11</v>
      </c>
    </row>
    <row r="18" spans="1:10">
      <c r="A18" s="36"/>
      <c r="B18" s="37" t="s">
        <v>32</v>
      </c>
      <c r="C18" s="39">
        <v>241.08</v>
      </c>
      <c r="D18" s="24" t="s">
        <v>33</v>
      </c>
      <c r="E18" s="13">
        <v>200</v>
      </c>
      <c r="F18" s="14">
        <v>36.76</v>
      </c>
      <c r="G18" s="14">
        <v>213.9</v>
      </c>
      <c r="H18" s="14">
        <v>6.48</v>
      </c>
      <c r="I18" s="14">
        <v>8.08</v>
      </c>
      <c r="J18" s="53">
        <v>31.05</v>
      </c>
    </row>
    <row r="19" spans="1:10">
      <c r="A19" s="36"/>
      <c r="B19" s="37" t="s">
        <v>40</v>
      </c>
      <c r="C19" s="39">
        <v>376.12</v>
      </c>
      <c r="D19" s="24" t="s">
        <v>34</v>
      </c>
      <c r="E19" s="13">
        <v>200</v>
      </c>
      <c r="F19" s="14">
        <v>8.4700000000000006</v>
      </c>
      <c r="G19" s="14">
        <v>113</v>
      </c>
      <c r="H19" s="14">
        <v>0.44</v>
      </c>
      <c r="I19" s="14">
        <v>0.02</v>
      </c>
      <c r="J19" s="53">
        <v>27.77</v>
      </c>
    </row>
    <row r="20" spans="1:10">
      <c r="A20" s="36"/>
      <c r="B20" s="37" t="s">
        <v>35</v>
      </c>
      <c r="C20" s="38">
        <v>108.13</v>
      </c>
      <c r="D20" s="24" t="s">
        <v>36</v>
      </c>
      <c r="E20" s="14">
        <v>35</v>
      </c>
      <c r="F20" s="14">
        <v>3.58</v>
      </c>
      <c r="G20" s="14">
        <v>82.3</v>
      </c>
      <c r="H20" s="14">
        <v>3.66</v>
      </c>
      <c r="I20" s="14">
        <v>0.28000000000000003</v>
      </c>
      <c r="J20" s="53">
        <v>17.22</v>
      </c>
    </row>
    <row r="21" spans="1:10">
      <c r="A21" s="36"/>
      <c r="B21" s="37" t="s">
        <v>37</v>
      </c>
      <c r="C21" s="39"/>
      <c r="D21" s="25"/>
      <c r="E21" s="15"/>
      <c r="F21" s="16"/>
      <c r="G21" s="16"/>
      <c r="H21" s="16"/>
      <c r="I21" s="16"/>
      <c r="J21" s="54"/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4"/>
    </row>
    <row r="23" spans="1:10">
      <c r="A23" s="36"/>
      <c r="B23" s="37"/>
      <c r="C23" s="50"/>
      <c r="D23" s="25"/>
      <c r="E23" s="15"/>
      <c r="F23" s="16"/>
      <c r="G23" s="16"/>
      <c r="H23" s="16"/>
      <c r="I23" s="16"/>
      <c r="J23" s="54"/>
    </row>
    <row r="24" spans="1:10">
      <c r="A24" s="36"/>
      <c r="B24" s="37"/>
      <c r="C24" s="40"/>
      <c r="D24" s="25"/>
      <c r="E24" s="15"/>
      <c r="F24" s="16"/>
      <c r="G24" s="16"/>
      <c r="H24" s="16"/>
      <c r="I24" s="16"/>
      <c r="J24" s="54"/>
    </row>
    <row r="25" spans="1:10">
      <c r="A25" s="36"/>
      <c r="B25" s="37"/>
      <c r="C25" s="41"/>
      <c r="D25" s="25"/>
      <c r="E25" s="15"/>
      <c r="F25" s="16"/>
      <c r="G25" s="16"/>
      <c r="H25" s="16"/>
      <c r="I25" s="16"/>
      <c r="J25" s="54"/>
    </row>
    <row r="26" spans="1:10" ht="14.4" thickBot="1">
      <c r="A26" s="51"/>
      <c r="B26" s="44"/>
      <c r="C26" s="44"/>
      <c r="D26" s="45" t="s">
        <v>23</v>
      </c>
      <c r="E26" s="26">
        <f t="shared" ref="E26:J26" si="1">SUM(E15:E25)</f>
        <v>805</v>
      </c>
      <c r="F26" s="26">
        <f t="shared" si="1"/>
        <v>113.99999999999999</v>
      </c>
      <c r="G26" s="57">
        <f t="shared" si="1"/>
        <v>719.4</v>
      </c>
      <c r="H26" s="57">
        <f t="shared" si="1"/>
        <v>23.53</v>
      </c>
      <c r="I26" s="57">
        <f t="shared" si="1"/>
        <v>24.49</v>
      </c>
      <c r="J26" s="58">
        <f t="shared" si="1"/>
        <v>112.33</v>
      </c>
    </row>
    <row r="27" spans="1:10">
      <c r="A27" s="36"/>
      <c r="E27" s="27"/>
    </row>
    <row r="28" spans="1:10">
      <c r="A28" s="36"/>
    </row>
    <row r="29" spans="1:10">
      <c r="A29" s="52"/>
    </row>
    <row r="30" spans="1:10">
      <c r="A30" s="5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G4:J4 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2025-01-28T17:28:13Z</cp:lastPrinted>
  <dcterms:created xsi:type="dcterms:W3CDTF">2015-06-05T18:19:34Z</dcterms:created>
  <dcterms:modified xsi:type="dcterms:W3CDTF">2026-04-30T08:13:53Z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